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15" windowWidth="20775" windowHeight="9705" activeTab="2"/>
  </bookViews>
  <sheets>
    <sheet name="11.2018" sheetId="1" r:id="rId1"/>
    <sheet name="12.2018" sheetId="2" r:id="rId2"/>
    <sheet name="TOTAL" sheetId="3" r:id="rId3"/>
  </sheets>
  <calcPr calcId="125725"/>
</workbook>
</file>

<file path=xl/calcChain.xml><?xml version="1.0" encoding="utf-8"?>
<calcChain xmlns="http://schemas.openxmlformats.org/spreadsheetml/2006/main">
  <c r="E11" i="3"/>
  <c r="E10"/>
  <c r="E9"/>
  <c r="E8"/>
  <c r="E5"/>
  <c r="E4"/>
  <c r="E3"/>
  <c r="B39" i="2" l="1"/>
  <c r="B32"/>
  <c r="B32" i="1"/>
  <c r="B39"/>
</calcChain>
</file>

<file path=xl/sharedStrings.xml><?xml version="1.0" encoding="utf-8"?>
<sst xmlns="http://schemas.openxmlformats.org/spreadsheetml/2006/main" count="78" uniqueCount="35">
  <si>
    <t>ASSINATURA DO RESPONSÁVEL:</t>
  </si>
  <si>
    <r>
      <rPr>
        <sz val="10.5"/>
        <rFont val="Calibri"/>
        <family val="2"/>
      </rPr>
      <t>FONTE DOS DADOS EXTRAÍDOS: SISTEMA DE PRESTAÇÃO DE CONTAS ECONÔMICAS E FINANCEIRAS - SIPEF</t>
    </r>
  </si>
  <si>
    <t>FUNDO FIXO</t>
  </si>
  <si>
    <t>CEF C/C FILIAL 5792 AG 0012 OP 004</t>
  </si>
  <si>
    <t>Devolução de Verba</t>
  </si>
  <si>
    <r>
      <rPr>
        <sz val="11"/>
        <color theme="1"/>
        <rFont val="Arial"/>
        <family val="2"/>
      </rPr>
      <t>RECURSOS DEVOLVIDOS AO PODER PÚBLICO (DEVOLUÇÃO DE VERBA)</t>
    </r>
  </si>
  <si>
    <t>TOTAL DE GASTOS</t>
  </si>
  <si>
    <t>Outras Informações</t>
  </si>
  <si>
    <t>Tributos,Taxas e Contribuições</t>
  </si>
  <si>
    <t>Serviços</t>
  </si>
  <si>
    <t>Pessoal</t>
  </si>
  <si>
    <t>SAÍDAS DE CONTA CORRENTE E APLICAÇÃO (GASTOS) *</t>
  </si>
  <si>
    <t>TOTAL DE ENTRADAS</t>
  </si>
  <si>
    <t>Repasse</t>
  </si>
  <si>
    <t>Resgate Aplicação</t>
  </si>
  <si>
    <t>Rendimento sobre Aplicação Financeiras</t>
  </si>
  <si>
    <t>ENTRADAS EM CONTA CORRENTE E APLICAÇÃO</t>
  </si>
  <si>
    <t>TOTAL DO SALDO ANTERIOR</t>
  </si>
  <si>
    <t>SALDO ANTERIOR</t>
  </si>
  <si>
    <t>FLUXO DE CAIXA</t>
  </si>
  <si>
    <t>VIGÊNCIA DO CONTRATO DE GESTÃO; PUBLICADO EM 19/10/18, COM VIGÊNCIA ATÉ 18/10/2022</t>
  </si>
  <si>
    <t>CONTRATO DE GESTÃO Nº 070/2018 - SES - GO</t>
  </si>
  <si>
    <t>NOME DA UNIDADE GERIDA: HEMOCENTRO COOORDENADOR ESTADUAL DE GOIAS - PROFESSOR NION ALBERNAZ</t>
  </si>
  <si>
    <t>NOME DA OSS: INSTITUTO DE DESENVOLVIMENTO TECNOLÓGICO E HUMANO</t>
  </si>
  <si>
    <t>Grupo 3.9 Financeiro – Item 3.9.1 Relatório mensal comparativo de recursos recebidos, gastos e devolvidos ao Poder Público</t>
  </si>
  <si>
    <t>5 .066.833,49</t>
  </si>
  <si>
    <t>MÊS/ANO: DEZEMBRO/2018</t>
  </si>
  <si>
    <t>MÊS/ANO: NOVEMBRO/2018</t>
  </si>
  <si>
    <t>SALDO BANCÁRIO 31/12/2018</t>
  </si>
  <si>
    <t>SALDO BANCÁRIO 30/11/2018</t>
  </si>
  <si>
    <t>VALOR DO REPASSE MENSAL DO CONTRATO DE GESTÃO: R$ 6.256.885,07</t>
  </si>
  <si>
    <t>VALOR DO REPASSE MENSAL DO CONTRATO DE GESTÃO: R$ 6.791.847,40</t>
  </si>
  <si>
    <t>NOV</t>
  </si>
  <si>
    <t>DEZ</t>
  </si>
  <si>
    <t>TOTAL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</si>
</sst>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/>
    <xf numFmtId="0" fontId="0" fillId="0" borderId="1" xfId="0" applyFont="1" applyBorder="1" applyAlignment="1"/>
    <xf numFmtId="0" fontId="4" fillId="0" borderId="2" xfId="0" applyFont="1" applyFill="1" applyBorder="1" applyAlignment="1">
      <alignment vertical="top"/>
    </xf>
    <xf numFmtId="2" fontId="5" fillId="0" borderId="0" xfId="0" applyNumberFormat="1" applyFont="1" applyFill="1" applyBorder="1" applyAlignment="1">
      <alignment horizontal="right" vertical="top" shrinkToFit="1"/>
    </xf>
    <xf numFmtId="0" fontId="6" fillId="0" borderId="0" xfId="0" applyFont="1" applyFill="1" applyBorder="1" applyAlignment="1">
      <alignment horizontal="left" vertical="top" wrapText="1"/>
    </xf>
    <xf numFmtId="2" fontId="5" fillId="0" borderId="3" xfId="0" applyNumberFormat="1" applyFont="1" applyFill="1" applyBorder="1" applyAlignment="1">
      <alignment horizontal="right" vertical="top" shrinkToFit="1"/>
    </xf>
    <xf numFmtId="0" fontId="6" fillId="0" borderId="3" xfId="0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right" vertical="top" shrinkToFit="1"/>
    </xf>
    <xf numFmtId="4" fontId="5" fillId="0" borderId="3" xfId="0" applyNumberFormat="1" applyFont="1" applyFill="1" applyBorder="1" applyAlignment="1">
      <alignment vertical="top" shrinkToFit="1"/>
    </xf>
    <xf numFmtId="0" fontId="0" fillId="0" borderId="6" xfId="0" applyFont="1" applyFill="1" applyBorder="1" applyAlignment="1">
      <alignment vertical="center" wrapText="1"/>
    </xf>
    <xf numFmtId="4" fontId="0" fillId="0" borderId="6" xfId="0" applyNumberFormat="1" applyFont="1" applyBorder="1" applyAlignment="1"/>
    <xf numFmtId="0" fontId="0" fillId="0" borderId="6" xfId="0" applyFont="1" applyFill="1" applyBorder="1" applyAlignment="1">
      <alignment vertical="center"/>
    </xf>
    <xf numFmtId="43" fontId="0" fillId="0" borderId="6" xfId="1" applyFont="1" applyBorder="1" applyAlignment="1"/>
    <xf numFmtId="0" fontId="0" fillId="0" borderId="6" xfId="0" applyFont="1" applyBorder="1" applyAlignment="1">
      <alignment vertical="center"/>
    </xf>
    <xf numFmtId="0" fontId="0" fillId="0" borderId="0" xfId="0" applyFont="1" applyBorder="1" applyAlignment="1"/>
    <xf numFmtId="0" fontId="0" fillId="0" borderId="7" xfId="0" applyFont="1" applyFill="1" applyBorder="1" applyAlignment="1"/>
    <xf numFmtId="4" fontId="6" fillId="0" borderId="6" xfId="0" applyNumberFormat="1" applyFont="1" applyFill="1" applyBorder="1" applyAlignment="1">
      <alignment horizontal="righ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vertical="top" wrapText="1"/>
    </xf>
    <xf numFmtId="0" fontId="0" fillId="0" borderId="0" xfId="0" applyFont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4" xfId="0" applyFont="1" applyBorder="1" applyAlignment="1"/>
    <xf numFmtId="0" fontId="0" fillId="0" borderId="5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0" fillId="0" borderId="6" xfId="0" applyNumberFormat="1" applyFont="1" applyFill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0" fillId="0" borderId="0" xfId="0" applyFont="1" applyBorder="1"/>
    <xf numFmtId="4" fontId="0" fillId="0" borderId="0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1146922" cy="64647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D53"/>
  <sheetViews>
    <sheetView showGridLines="0" topLeftCell="A19" zoomScale="80" zoomScaleNormal="80" workbookViewId="0">
      <selection activeCell="B28" sqref="B28:B31"/>
    </sheetView>
  </sheetViews>
  <sheetFormatPr defaultRowHeight="15"/>
  <cols>
    <col min="1" max="1" width="51.5703125" style="1" customWidth="1"/>
    <col min="2" max="2" width="65.28515625" style="1" customWidth="1"/>
    <col min="3" max="16384" width="9.140625" style="1"/>
  </cols>
  <sheetData>
    <row r="6" spans="1:2">
      <c r="A6" s="26" t="s">
        <v>24</v>
      </c>
      <c r="B6" s="25"/>
    </row>
    <row r="7" spans="1:2">
      <c r="A7" s="24"/>
    </row>
    <row r="8" spans="1:2">
      <c r="A8" s="1" t="s">
        <v>23</v>
      </c>
    </row>
    <row r="10" spans="1:2">
      <c r="A10" s="1" t="s">
        <v>22</v>
      </c>
    </row>
    <row r="12" spans="1:2">
      <c r="A12" s="1" t="s">
        <v>21</v>
      </c>
    </row>
    <row r="14" spans="1:2">
      <c r="A14" s="1" t="s">
        <v>20</v>
      </c>
    </row>
    <row r="16" spans="1:2">
      <c r="A16" t="s">
        <v>30</v>
      </c>
    </row>
    <row r="18" spans="1:4">
      <c r="A18" t="s">
        <v>27</v>
      </c>
    </row>
    <row r="19" spans="1:4">
      <c r="A19" s="23"/>
    </row>
    <row r="20" spans="1:4">
      <c r="A20" s="22"/>
      <c r="B20" s="22"/>
      <c r="C20" s="22"/>
      <c r="D20" s="22"/>
    </row>
    <row r="21" spans="1:4">
      <c r="A21" s="28" t="s">
        <v>19</v>
      </c>
      <c r="B21" s="29"/>
    </row>
    <row r="23" spans="1:4" s="20" customFormat="1">
      <c r="A23" s="21" t="s">
        <v>18</v>
      </c>
      <c r="B23" s="21" t="s">
        <v>17</v>
      </c>
    </row>
    <row r="24" spans="1:4">
      <c r="A24" s="19" t="s">
        <v>3</v>
      </c>
      <c r="B24" s="17">
        <v>0</v>
      </c>
    </row>
    <row r="25" spans="1:4">
      <c r="A25" s="18" t="s">
        <v>2</v>
      </c>
      <c r="B25" s="17">
        <v>0</v>
      </c>
    </row>
    <row r="26" spans="1:4">
      <c r="A26" s="16"/>
      <c r="B26" s="15"/>
    </row>
    <row r="27" spans="1:4" ht="15" customHeight="1">
      <c r="A27" s="30" t="s">
        <v>16</v>
      </c>
      <c r="B27" s="30"/>
    </row>
    <row r="28" spans="1:4">
      <c r="A28" s="12" t="s">
        <v>15</v>
      </c>
      <c r="B28" s="13">
        <v>0</v>
      </c>
    </row>
    <row r="29" spans="1:4">
      <c r="A29" s="10" t="s">
        <v>14</v>
      </c>
      <c r="B29" s="13">
        <v>0</v>
      </c>
    </row>
    <row r="30" spans="1:4">
      <c r="A30" s="10" t="s">
        <v>13</v>
      </c>
      <c r="B30" s="13">
        <v>5970691.3899999997</v>
      </c>
    </row>
    <row r="31" spans="1:4">
      <c r="A31" s="14" t="s">
        <v>7</v>
      </c>
      <c r="B31" s="13">
        <v>2686.6</v>
      </c>
    </row>
    <row r="32" spans="1:4">
      <c r="A32" s="12" t="s">
        <v>12</v>
      </c>
      <c r="B32" s="13">
        <f>SUM(B28:B31)</f>
        <v>5973377.9899999993</v>
      </c>
    </row>
    <row r="34" spans="1:2" ht="15" customHeight="1">
      <c r="A34" s="31" t="s">
        <v>11</v>
      </c>
      <c r="B34" s="32"/>
    </row>
    <row r="35" spans="1:2">
      <c r="A35" s="10" t="s">
        <v>10</v>
      </c>
      <c r="B35" s="9">
        <v>0</v>
      </c>
    </row>
    <row r="36" spans="1:2">
      <c r="A36" s="12" t="s">
        <v>9</v>
      </c>
      <c r="B36" s="9">
        <v>0</v>
      </c>
    </row>
    <row r="37" spans="1:2" ht="15" customHeight="1">
      <c r="A37" s="10" t="s">
        <v>8</v>
      </c>
      <c r="B37" s="9">
        <v>135.5</v>
      </c>
    </row>
    <row r="38" spans="1:2" ht="15" customHeight="1">
      <c r="A38" s="10" t="s">
        <v>7</v>
      </c>
      <c r="B38" s="9">
        <v>8212.4</v>
      </c>
    </row>
    <row r="39" spans="1:2">
      <c r="A39" s="12" t="s">
        <v>6</v>
      </c>
      <c r="B39" s="11">
        <f>SUM(B35:B38)</f>
        <v>8347.9</v>
      </c>
    </row>
    <row r="41" spans="1:2" ht="15" customHeight="1">
      <c r="A41" s="31" t="s">
        <v>5</v>
      </c>
      <c r="B41" s="32"/>
    </row>
    <row r="42" spans="1:2">
      <c r="A42" s="10" t="s">
        <v>4</v>
      </c>
      <c r="B42" s="9">
        <v>0</v>
      </c>
    </row>
    <row r="44" spans="1:2">
      <c r="A44" s="31" t="s">
        <v>29</v>
      </c>
      <c r="B44" s="32"/>
    </row>
    <row r="45" spans="1:2">
      <c r="A45" s="7" t="s">
        <v>3</v>
      </c>
      <c r="B45" s="8">
        <v>5962343.4900000002</v>
      </c>
    </row>
    <row r="46" spans="1:2">
      <c r="A46" s="7" t="s">
        <v>2</v>
      </c>
      <c r="B46" s="6">
        <v>0</v>
      </c>
    </row>
    <row r="47" spans="1:2">
      <c r="A47" s="5"/>
      <c r="B47" s="4"/>
    </row>
    <row r="49" spans="1:2">
      <c r="A49" s="3" t="s">
        <v>1</v>
      </c>
      <c r="B49" s="2"/>
    </row>
    <row r="53" spans="1:2">
      <c r="A53" s="1" t="s">
        <v>0</v>
      </c>
    </row>
  </sheetData>
  <mergeCells count="5">
    <mergeCell ref="A21:B21"/>
    <mergeCell ref="A27:B27"/>
    <mergeCell ref="A34:B34"/>
    <mergeCell ref="A41:B41"/>
    <mergeCell ref="A44:B4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D53"/>
  <sheetViews>
    <sheetView showGridLines="0" topLeftCell="A9" zoomScale="80" zoomScaleNormal="80" workbookViewId="0">
      <selection activeCell="B28" sqref="B28:B31"/>
    </sheetView>
  </sheetViews>
  <sheetFormatPr defaultRowHeight="15"/>
  <cols>
    <col min="1" max="1" width="51.5703125" style="1" customWidth="1"/>
    <col min="2" max="2" width="65.28515625" style="1" customWidth="1"/>
    <col min="3" max="16384" width="9.140625" style="1"/>
  </cols>
  <sheetData>
    <row r="6" spans="1:2">
      <c r="A6" s="26" t="s">
        <v>24</v>
      </c>
      <c r="B6" s="25"/>
    </row>
    <row r="7" spans="1:2">
      <c r="A7" s="24"/>
    </row>
    <row r="8" spans="1:2">
      <c r="A8" s="1" t="s">
        <v>23</v>
      </c>
    </row>
    <row r="10" spans="1:2">
      <c r="A10" s="1" t="s">
        <v>22</v>
      </c>
    </row>
    <row r="12" spans="1:2">
      <c r="A12" s="1" t="s">
        <v>21</v>
      </c>
    </row>
    <row r="14" spans="1:2">
      <c r="A14" s="1" t="s">
        <v>20</v>
      </c>
    </row>
    <row r="16" spans="1:2">
      <c r="A16" t="s">
        <v>31</v>
      </c>
    </row>
    <row r="18" spans="1:4">
      <c r="A18" t="s">
        <v>26</v>
      </c>
    </row>
    <row r="19" spans="1:4">
      <c r="A19" s="23"/>
    </row>
    <row r="20" spans="1:4">
      <c r="A20" s="22"/>
      <c r="B20" s="22"/>
      <c r="C20" s="22"/>
      <c r="D20" s="22"/>
    </row>
    <row r="21" spans="1:4">
      <c r="A21" s="28" t="s">
        <v>19</v>
      </c>
      <c r="B21" s="29"/>
    </row>
    <row r="23" spans="1:4" s="20" customFormat="1">
      <c r="A23" s="21" t="s">
        <v>18</v>
      </c>
      <c r="B23" s="21" t="s">
        <v>17</v>
      </c>
    </row>
    <row r="24" spans="1:4">
      <c r="A24" s="19" t="s">
        <v>3</v>
      </c>
      <c r="B24" s="8">
        <v>5962343.4900000002</v>
      </c>
    </row>
    <row r="25" spans="1:4">
      <c r="A25" s="18" t="s">
        <v>2</v>
      </c>
      <c r="B25" s="6">
        <v>0</v>
      </c>
    </row>
    <row r="26" spans="1:4">
      <c r="A26" s="16"/>
      <c r="B26" s="15"/>
    </row>
    <row r="27" spans="1:4" ht="15" customHeight="1">
      <c r="A27" s="30" t="s">
        <v>16</v>
      </c>
      <c r="B27" s="30"/>
    </row>
    <row r="28" spans="1:4">
      <c r="A28" s="12" t="s">
        <v>15</v>
      </c>
      <c r="B28" s="9">
        <v>0</v>
      </c>
    </row>
    <row r="29" spans="1:4">
      <c r="A29" s="10" t="s">
        <v>14</v>
      </c>
      <c r="B29" s="9">
        <v>0</v>
      </c>
    </row>
    <row r="30" spans="1:4">
      <c r="A30" s="10" t="s">
        <v>13</v>
      </c>
      <c r="B30" s="13">
        <v>223026.87</v>
      </c>
    </row>
    <row r="31" spans="1:4">
      <c r="A31" s="14" t="s">
        <v>7</v>
      </c>
      <c r="B31" s="13">
        <v>25428.17</v>
      </c>
    </row>
    <row r="32" spans="1:4">
      <c r="A32" s="12" t="s">
        <v>12</v>
      </c>
      <c r="B32" s="13">
        <f>SUM(B28:B31)</f>
        <v>248455.03999999998</v>
      </c>
    </row>
    <row r="34" spans="1:2" ht="15" customHeight="1">
      <c r="A34" s="31" t="s">
        <v>11</v>
      </c>
      <c r="B34" s="32"/>
    </row>
    <row r="35" spans="1:2">
      <c r="A35" s="10" t="s">
        <v>10</v>
      </c>
      <c r="B35" s="9">
        <v>0</v>
      </c>
    </row>
    <row r="36" spans="1:2">
      <c r="A36" s="12" t="s">
        <v>9</v>
      </c>
      <c r="B36" s="9">
        <v>8600</v>
      </c>
    </row>
    <row r="37" spans="1:2" ht="15" customHeight="1">
      <c r="A37" s="10" t="s">
        <v>8</v>
      </c>
      <c r="B37" s="9">
        <v>57</v>
      </c>
    </row>
    <row r="38" spans="1:2" ht="15" customHeight="1">
      <c r="A38" s="10" t="s">
        <v>7</v>
      </c>
      <c r="B38" s="9">
        <v>1087409.7</v>
      </c>
    </row>
    <row r="39" spans="1:2">
      <c r="A39" s="12" t="s">
        <v>6</v>
      </c>
      <c r="B39" s="11">
        <f>SUM(B35:B38)</f>
        <v>1096066.7</v>
      </c>
    </row>
    <row r="41" spans="1:2" ht="15" customHeight="1">
      <c r="A41" s="31" t="s">
        <v>5</v>
      </c>
      <c r="B41" s="32"/>
    </row>
    <row r="42" spans="1:2">
      <c r="A42" s="10" t="s">
        <v>4</v>
      </c>
      <c r="B42" s="9">
        <v>0</v>
      </c>
    </row>
    <row r="44" spans="1:2">
      <c r="A44" s="31" t="s">
        <v>28</v>
      </c>
      <c r="B44" s="32"/>
    </row>
    <row r="45" spans="1:2">
      <c r="A45" s="7" t="s">
        <v>3</v>
      </c>
      <c r="B45" s="8" t="s">
        <v>25</v>
      </c>
    </row>
    <row r="46" spans="1:2">
      <c r="A46" s="7" t="s">
        <v>2</v>
      </c>
      <c r="B46" s="6">
        <v>0</v>
      </c>
    </row>
    <row r="47" spans="1:2">
      <c r="A47" s="5"/>
      <c r="B47" s="4"/>
    </row>
    <row r="49" spans="1:2">
      <c r="A49" s="3" t="s">
        <v>1</v>
      </c>
      <c r="B49" s="2"/>
    </row>
    <row r="53" spans="1:2">
      <c r="A53" s="1" t="s">
        <v>0</v>
      </c>
    </row>
  </sheetData>
  <mergeCells count="5">
    <mergeCell ref="A21:B21"/>
    <mergeCell ref="A27:B27"/>
    <mergeCell ref="A34:B34"/>
    <mergeCell ref="A41:B41"/>
    <mergeCell ref="A44:B4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E11"/>
  <sheetViews>
    <sheetView showGridLines="0" tabSelected="1" zoomScale="85" zoomScaleNormal="85" workbookViewId="0"/>
  </sheetViews>
  <sheetFormatPr defaultRowHeight="15"/>
  <cols>
    <col min="1" max="1" width="2.140625" style="1" customWidth="1"/>
    <col min="2" max="2" width="53.42578125" style="1" customWidth="1"/>
    <col min="3" max="4" width="13.5703125" style="1" customWidth="1"/>
    <col min="5" max="5" width="12.7109375" style="1" bestFit="1" customWidth="1"/>
    <col min="6" max="16384" width="9.140625" style="1"/>
  </cols>
  <sheetData>
    <row r="2" spans="2:5">
      <c r="B2" s="33" t="s">
        <v>16</v>
      </c>
      <c r="C2" s="27" t="s">
        <v>32</v>
      </c>
      <c r="D2" s="27" t="s">
        <v>33</v>
      </c>
      <c r="E2" s="34" t="s">
        <v>34</v>
      </c>
    </row>
    <row r="3" spans="2:5">
      <c r="B3" s="12" t="s">
        <v>15</v>
      </c>
      <c r="C3" s="13">
        <v>0</v>
      </c>
      <c r="D3" s="9">
        <v>0</v>
      </c>
      <c r="E3" s="35">
        <f>SUM(C3:D3)</f>
        <v>0</v>
      </c>
    </row>
    <row r="4" spans="2:5">
      <c r="B4" s="10" t="s">
        <v>13</v>
      </c>
      <c r="C4" s="13">
        <v>5970691.3899999997</v>
      </c>
      <c r="D4" s="13">
        <v>223026.87</v>
      </c>
      <c r="E4" s="35">
        <f>SUM(C4:D4)</f>
        <v>6193718.2599999998</v>
      </c>
    </row>
    <row r="5" spans="2:5">
      <c r="B5" s="36" t="s">
        <v>7</v>
      </c>
      <c r="C5" s="13">
        <v>2686.6</v>
      </c>
      <c r="D5" s="13">
        <v>25428.17</v>
      </c>
      <c r="E5" s="35">
        <f>SUM(C5:D5)</f>
        <v>28114.769999999997</v>
      </c>
    </row>
    <row r="6" spans="2:5" s="38" customFormat="1">
      <c r="B6" s="37"/>
      <c r="E6" s="39"/>
    </row>
    <row r="7" spans="2:5">
      <c r="B7" s="40" t="s">
        <v>11</v>
      </c>
      <c r="C7" s="27" t="s">
        <v>32</v>
      </c>
      <c r="D7" s="27" t="s">
        <v>33</v>
      </c>
      <c r="E7" s="34" t="s">
        <v>34</v>
      </c>
    </row>
    <row r="8" spans="2:5">
      <c r="B8" s="41" t="s">
        <v>10</v>
      </c>
      <c r="C8" s="9">
        <v>0</v>
      </c>
      <c r="D8" s="9">
        <v>0</v>
      </c>
      <c r="E8" s="35">
        <f>SUM(C8:D8)</f>
        <v>0</v>
      </c>
    </row>
    <row r="9" spans="2:5">
      <c r="B9" s="41" t="s">
        <v>9</v>
      </c>
      <c r="C9" s="9">
        <v>0</v>
      </c>
      <c r="D9" s="9">
        <v>8600</v>
      </c>
      <c r="E9" s="35">
        <f>SUM(C9:D9)</f>
        <v>8600</v>
      </c>
    </row>
    <row r="10" spans="2:5">
      <c r="B10" s="41" t="s">
        <v>8</v>
      </c>
      <c r="C10" s="9">
        <v>135.5</v>
      </c>
      <c r="D10" s="9">
        <v>57</v>
      </c>
      <c r="E10" s="35">
        <f>SUM(C10:D10)</f>
        <v>192.5</v>
      </c>
    </row>
    <row r="11" spans="2:5">
      <c r="B11" s="41" t="s">
        <v>7</v>
      </c>
      <c r="C11" s="9">
        <v>8212.4</v>
      </c>
      <c r="D11" s="9">
        <v>1087409.7</v>
      </c>
      <c r="E11" s="35">
        <f>SUM(C11:D11)</f>
        <v>1095622.0999999999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11.2018</vt:lpstr>
      <vt:lpstr>12.2018</vt:lpstr>
      <vt:lpstr>TOTAL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dcterms:created xsi:type="dcterms:W3CDTF">2021-04-30T19:58:37Z</dcterms:created>
  <dcterms:modified xsi:type="dcterms:W3CDTF">2021-05-03T18:52:43Z</dcterms:modified>
</cp:coreProperties>
</file>